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690" activeTab="0"/>
  </bookViews>
  <sheets>
    <sheet name="Цели и оборудование" sheetId="1" r:id="rId1"/>
    <sheet name="Теоретическая часть" sheetId="2" r:id="rId2"/>
    <sheet name="Практическая часть" sheetId="3" r:id="rId3"/>
    <sheet name="Выводы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<sst xmlns="http://schemas.openxmlformats.org/spreadsheetml/2006/main" count="22" uniqueCount="22">
  <si>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Цель: изучение зависимости общего сопротивления двух параллельно подключенных проводников от сопротивления одного из них.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</si>
  <si>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Источник питания;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</si>
  <si>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Реостат;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</si>
  <si>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Резистор (1,5 Ом);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</si>
  <si>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Амперметр;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</si>
  <si>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 xml:space="preserve">Вольтметр.  </t>
    </r>
  </si>
  <si>
    <t xml:space="preserve">Оборудование: </t>
  </si>
  <si>
    <t>Формулы:</t>
  </si>
  <si>
    <t>R(общ)=R1*R2/R1+R2</t>
  </si>
  <si>
    <t>I=U/R</t>
  </si>
  <si>
    <t>Y (общее сопротивление)</t>
  </si>
  <si>
    <t>X (изменяемое сопротивление)</t>
  </si>
  <si>
    <t>Константа R1=1,5Ом</t>
  </si>
  <si>
    <t>R (const)</t>
  </si>
  <si>
    <t>R</t>
  </si>
  <si>
    <t>I</t>
  </si>
  <si>
    <t>U</t>
  </si>
  <si>
    <t>I1</t>
  </si>
  <si>
    <t>R (общее)</t>
  </si>
  <si>
    <t>Вывод: графики совпадают на 90%, следовательно, данная формула пдтверждается практикой и пригодна для использования.</t>
  </si>
  <si>
    <t>Схема сборки:</t>
  </si>
  <si>
    <t>Работа выполнена Соломанниковым ВМ и Савельевым КВ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</si>
</sst>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175"/>
          <c:w val="0.7575"/>
          <c:h val="0.8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'Теоретическая часть'!$B$2:$F$2</c:f>
              <c:numCache/>
            </c:numRef>
          </c:xVal>
          <c:yVal>
            <c:numRef>
              <c:f>'Теоретическая часть'!$B$1:$F$1</c:f>
              <c:numCache/>
            </c:numRef>
          </c:yVal>
          <c:smooth val="1"/>
        </c:ser>
        <c:axId val="38040371"/>
        <c:axId val="6819020"/>
      </c:scatterChart>
      <c:val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9020"/>
        <c:crosses val="autoZero"/>
        <c:crossBetween val="midCat"/>
        <c:dispUnits/>
      </c:valAx>
      <c:valAx>
        <c:axId val="6819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03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25"/>
          <c:y val="0.5245"/>
          <c:w val="0.17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705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v>Зависимость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'Практическая часть'!$B$2:$F$2</c:f>
              <c:numCache/>
            </c:numRef>
          </c:xVal>
          <c:yVal>
            <c:numRef>
              <c:f>'Практическая часть'!$B$6:$F$6</c:f>
              <c:numCache/>
            </c:numRef>
          </c:yVal>
          <c:smooth val="1"/>
        </c:ser>
        <c:axId val="61371181"/>
        <c:axId val="15469718"/>
      </c:scatterChart>
      <c:val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9718"/>
        <c:crosses val="autoZero"/>
        <c:crossBetween val="midCat"/>
        <c:dispUnits/>
      </c:valAx>
      <c:valAx>
        <c:axId val="15469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"/>
          <c:y val="0.5245"/>
          <c:w val="0.210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Теория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'Теоретическая часть'!$B$2:$F$2</c:f>
              <c:numCache>
                <c:ptCount val="5"/>
                <c:pt idx="0">
                  <c:v>0</c:v>
                </c:pt>
                <c:pt idx="1">
                  <c:v>1.5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'Теоретическая часть'!$B$1:$F$1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0.8571428571428571</c:v>
                </c:pt>
                <c:pt idx="3">
                  <c:v>1.1538461538461537</c:v>
                </c:pt>
                <c:pt idx="4">
                  <c:v>1.3043478260869565</c:v>
                </c:pt>
              </c:numCache>
            </c:numRef>
          </c:yVal>
          <c:smooth val="1"/>
        </c:ser>
        <c:ser>
          <c:idx val="1"/>
          <c:order val="1"/>
          <c:tx>
            <c:v>Практика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'Практическая часть'!$B$2:$F$2</c:f>
              <c:numCache>
                <c:ptCount val="5"/>
                <c:pt idx="0">
                  <c:v>4.749999999999999</c:v>
                </c:pt>
                <c:pt idx="1">
                  <c:v>2.4</c:v>
                </c:pt>
                <c:pt idx="2">
                  <c:v>1.5</c:v>
                </c:pt>
                <c:pt idx="3">
                  <c:v>0.5263157894736842</c:v>
                </c:pt>
                <c:pt idx="4">
                  <c:v>0</c:v>
                </c:pt>
              </c:numCache>
            </c:numRef>
          </c:xVal>
          <c:yVal>
            <c:numRef>
              <c:f>'Практическая часть'!$B$6:$F$6</c:f>
              <c:numCache>
                <c:ptCount val="5"/>
                <c:pt idx="0">
                  <c:v>1.14</c:v>
                </c:pt>
                <c:pt idx="1">
                  <c:v>0.923076923076923</c:v>
                </c:pt>
                <c:pt idx="2">
                  <c:v>0.75</c:v>
                </c:pt>
                <c:pt idx="3">
                  <c:v>0.38961038961038963</c:v>
                </c:pt>
                <c:pt idx="4">
                  <c:v>0</c:v>
                </c:pt>
              </c:numCache>
            </c:numRef>
          </c:yVal>
          <c:smooth val="1"/>
        </c:ser>
        <c:axId val="5009735"/>
        <c:axId val="45087616"/>
      </c:scatterChart>
      <c:val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crossBetween val="midCat"/>
        <c:dispUnits/>
      </c:valAx>
      <c:valAx>
        <c:axId val="4508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4</xdr:col>
      <xdr:colOff>85725</xdr:colOff>
      <xdr:row>26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2524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</xdr:row>
      <xdr:rowOff>0</xdr:rowOff>
    </xdr:from>
    <xdr:to>
      <xdr:col>7</xdr:col>
      <xdr:colOff>152400</xdr:colOff>
      <xdr:row>19</xdr:row>
      <xdr:rowOff>76200</xdr:rowOff>
    </xdr:to>
    <xdr:graphicFrame>
      <xdr:nvGraphicFramePr>
        <xdr:cNvPr id="1" name="Диаграмма 2"/>
        <xdr:cNvGraphicFramePr/>
      </xdr:nvGraphicFramePr>
      <xdr:xfrm>
        <a:off x="400050" y="92392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104775</xdr:rowOff>
    </xdr:from>
    <xdr:to>
      <xdr:col>7</xdr:col>
      <xdr:colOff>504825</xdr:colOff>
      <xdr:row>21</xdr:row>
      <xdr:rowOff>180975</xdr:rowOff>
    </xdr:to>
    <xdr:graphicFrame>
      <xdr:nvGraphicFramePr>
        <xdr:cNvPr id="1" name="Диаграмма 1"/>
        <xdr:cNvGraphicFramePr/>
      </xdr:nvGraphicFramePr>
      <xdr:xfrm>
        <a:off x="266700" y="1381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4362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H18" sqref="H17:H18"/>
    </sheetView>
  </sheetViews>
  <sheetFormatPr defaultColWidth="9.140625" defaultRowHeight="15"/>
  <sheetData>
    <row r="1" ht="14.25">
      <c r="A1" t="s">
        <v>21</v>
      </c>
    </row>
    <row r="2" ht="14.25">
      <c r="A2" t="s">
        <v>0</v>
      </c>
    </row>
    <row r="4" ht="14.25">
      <c r="A4" t="s">
        <v>6</v>
      </c>
    </row>
    <row r="5" ht="14.25">
      <c r="A5" s="1" t="s">
        <v>1</v>
      </c>
    </row>
    <row r="6" ht="14.25">
      <c r="A6" s="1" t="s">
        <v>2</v>
      </c>
    </row>
    <row r="7" ht="14.25">
      <c r="A7" s="1" t="s">
        <v>3</v>
      </c>
    </row>
    <row r="8" ht="14.25">
      <c r="A8" s="1" t="s">
        <v>4</v>
      </c>
    </row>
    <row r="9" ht="14.25">
      <c r="A9" s="1" t="s">
        <v>5</v>
      </c>
    </row>
    <row r="11" ht="14.25">
      <c r="A11" s="1" t="s">
        <v>7</v>
      </c>
    </row>
    <row r="12" ht="14.25">
      <c r="B12" t="s">
        <v>9</v>
      </c>
    </row>
    <row r="13" ht="14.25">
      <c r="B13" t="s">
        <v>8</v>
      </c>
    </row>
    <row r="15" ht="14.25">
      <c r="A15" t="s">
        <v>20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30.8515625" style="0" bestFit="1" customWidth="1"/>
  </cols>
  <sheetData>
    <row r="1" spans="1:6" ht="14.25">
      <c r="A1" t="s">
        <v>10</v>
      </c>
      <c r="B1">
        <f>(1.5*B2)/(1.5+B2)</f>
        <v>0</v>
      </c>
      <c r="C1">
        <f>(1.5*C2)/(1.5+C2)</f>
        <v>0.75</v>
      </c>
      <c r="D1">
        <f>(1.5*D2)/(1.5+D2)</f>
        <v>0.8571428571428571</v>
      </c>
      <c r="E1">
        <f>(1.5*E2)/(1.5+E2)</f>
        <v>1.1538461538461537</v>
      </c>
      <c r="F1">
        <f>(1.5*F2)/(1.5+F2)</f>
        <v>1.3043478260869565</v>
      </c>
    </row>
    <row r="2" spans="1:6" ht="14.25">
      <c r="A2" t="s">
        <v>11</v>
      </c>
      <c r="B2">
        <v>0</v>
      </c>
      <c r="C2">
        <v>1.5</v>
      </c>
      <c r="D2">
        <v>2</v>
      </c>
      <c r="E2">
        <v>5</v>
      </c>
      <c r="F2">
        <v>10</v>
      </c>
    </row>
    <row r="4" ht="14.25">
      <c r="A4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10.140625" style="0" bestFit="1" customWidth="1"/>
  </cols>
  <sheetData>
    <row r="1" spans="1:6" ht="14.25">
      <c r="A1" t="s">
        <v>13</v>
      </c>
      <c r="B1">
        <v>1.5</v>
      </c>
      <c r="C1">
        <v>1.5</v>
      </c>
      <c r="D1">
        <v>1.5</v>
      </c>
      <c r="E1">
        <v>1.5</v>
      </c>
      <c r="F1">
        <v>1.5</v>
      </c>
    </row>
    <row r="2" spans="1:6" ht="14.25">
      <c r="A2" t="s">
        <v>14</v>
      </c>
      <c r="B2">
        <f>B4/B5</f>
        <v>4.749999999999999</v>
      </c>
      <c r="C2">
        <f>C4/C5</f>
        <v>2.4</v>
      </c>
      <c r="D2">
        <f>D4/D5</f>
        <v>1.5</v>
      </c>
      <c r="E2">
        <f>E4/E5</f>
        <v>0.5263157894736842</v>
      </c>
      <c r="F2" t="e">
        <f>F4/F5</f>
        <v>#DIV/0!</v>
      </c>
    </row>
    <row r="3" spans="1:5" ht="14.25">
      <c r="A3" t="s">
        <v>15</v>
      </c>
      <c r="B3">
        <v>0.3</v>
      </c>
      <c r="C3">
        <v>0.65</v>
      </c>
      <c r="D3">
        <v>1</v>
      </c>
      <c r="E3">
        <v>1.9</v>
      </c>
    </row>
    <row r="4" spans="1:5" ht="14.25">
      <c r="A4" t="s">
        <v>16</v>
      </c>
      <c r="B4">
        <v>1.9</v>
      </c>
      <c r="C4">
        <v>1.8</v>
      </c>
      <c r="D4">
        <v>1.5</v>
      </c>
      <c r="E4">
        <v>1</v>
      </c>
    </row>
    <row r="5" spans="1:5" ht="14.25">
      <c r="A5" t="s">
        <v>17</v>
      </c>
      <c r="B5">
        <v>0.4</v>
      </c>
      <c r="C5">
        <v>0.75</v>
      </c>
      <c r="D5">
        <v>1</v>
      </c>
      <c r="E5">
        <v>1.9</v>
      </c>
    </row>
    <row r="6" spans="1:6" ht="14.25">
      <c r="A6" t="s">
        <v>18</v>
      </c>
      <c r="B6">
        <f>(1.5*B2)/(1.5+B2)</f>
        <v>1.14</v>
      </c>
      <c r="C6">
        <f>(1.5*C2)/(1.5+C2)</f>
        <v>0.923076923076923</v>
      </c>
      <c r="D6">
        <f>(1.5*D2)/(1.5+D2)</f>
        <v>0.75</v>
      </c>
      <c r="E6">
        <f>(1.5*E2)/(1.5+E2)</f>
        <v>0.38961038961038963</v>
      </c>
      <c r="F6" t="e">
        <f>(1.5*F2)/(1.5+F2)</f>
        <v>#DIV/0!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A18"/>
  <sheetViews>
    <sheetView zoomScalePageLayoutView="0" workbookViewId="0" topLeftCell="A1">
      <selection activeCell="K12" sqref="K12"/>
    </sheetView>
  </sheetViews>
  <sheetFormatPr defaultColWidth="9.140625" defaultRowHeight="15"/>
  <sheetData>
    <row r="18" ht="14.25">
      <c r="A18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ученик</cp:lastModifiedBy>
  <dcterms:created xsi:type="dcterms:W3CDTF">2009-04-07T15:44:21Z</dcterms:created>
  <dcterms:modified xsi:type="dcterms:W3CDTF">2009-04-08T07:31:00Z</dcterms:modified>
  <cp:category/>
  <cp:version/>
  <cp:contentType/>
  <cp:contentStatus/>
</cp:coreProperties>
</file>